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rvicios Generales\DANI CUADRADO\TRIBUNAL DE CUENTAS\TRANSPARENCIA CONSEJERÍA SANIDAD\CONTRATOS MENORES\"/>
    </mc:Choice>
  </mc:AlternateContent>
  <xr:revisionPtr revIDLastSave="0" documentId="13_ncr:1_{69E58EBE-B663-43C5-B0FD-2191B00D7E2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<sst xmlns="http://schemas.openxmlformats.org/spreadsheetml/2006/main" count="274" uniqueCount="191">
  <si>
    <t>NOMBRE DE LA ENTIDAD: FUNDACIÓN MARQUÉS DE VALDECILLA</t>
  </si>
  <si>
    <t>CONTRATOS MENORES</t>
  </si>
  <si>
    <t>ADJUDICATARIO</t>
  </si>
  <si>
    <t xml:space="preserve">PROCEDIMIENTO </t>
  </si>
  <si>
    <t>IMPORTE</t>
  </si>
  <si>
    <t>AÑO:  2021</t>
  </si>
  <si>
    <t>FECHA</t>
  </si>
  <si>
    <t>OBJETO DE CONTRATO</t>
  </si>
  <si>
    <t>CONTRATO MENOR</t>
  </si>
  <si>
    <t>TRIMESTRE:  TERCER TRIMESTRE</t>
  </si>
  <si>
    <t>ADC PUERTAS METÁLICAS Y AUTOMATISMOS 2007 S.L.</t>
  </si>
  <si>
    <t>ALLENDE SALCEDO, S.L.</t>
  </si>
  <si>
    <t>ARCHIVOS CANTABRIA, S. L.</t>
  </si>
  <si>
    <t>ARSYS INTERNET, S.L.U.</t>
  </si>
  <si>
    <t>AUTOMATIC VENDING SOLUTIONS CANTABRIA, S.L. AUTOCOFFEE</t>
  </si>
  <si>
    <t>AVANTI21 SISTEMAS Y TELECOMUNICACIONES, S.L.</t>
  </si>
  <si>
    <t>BIOMERIEUX ESPAÑA, S.A.U.</t>
  </si>
  <si>
    <t>BLÁZQUEZ CERRATO JOSÉ MARIA</t>
  </si>
  <si>
    <t>CENTRO COMUNITARIO DE SANGRE Y TEJIDOS DE ASTURIAS</t>
  </si>
  <si>
    <t>CHARINES S.C.</t>
  </si>
  <si>
    <t>COLEGIO DE REGISTRADORES DE LA PROPIEDAD Y MERCANTILES DE ESPAÑA</t>
  </si>
  <si>
    <t>COMATEL 99, SL</t>
  </si>
  <si>
    <t>CONSORCIO ZONA FRANCA SANTANDER</t>
  </si>
  <si>
    <t>DIAGNOSTICA LONGWOOD, S. L.</t>
  </si>
  <si>
    <t>DRABELCAN, S.L.U.</t>
  </si>
  <si>
    <t>ESCUELA ANDALUZA DE SALUD PÚBLICA, S.A.</t>
  </si>
  <si>
    <t>FONTANERIA HNOS. AMIGO, S. L.</t>
  </si>
  <si>
    <t>FORMAS Y SERVICIOS DEL NORTE, S.L.</t>
  </si>
  <si>
    <t>GRAFICAS IGUÑA, S. A.</t>
  </si>
  <si>
    <t>GREINER BIO-ONE ESPAÑA, S.A.U. VACUETTE</t>
  </si>
  <si>
    <t>GRIFOLS MOVACO, S.A.</t>
  </si>
  <si>
    <t>GRUPO INVERSOR GARCIA MONTANER, S.L.</t>
  </si>
  <si>
    <t>INQUALAB SCIENCE, S.L.</t>
  </si>
  <si>
    <t>LEROY MERLIN ESPAÑA, S.L.U.</t>
  </si>
  <si>
    <t>MAYSER HOSTELEROS, S. L.</t>
  </si>
  <si>
    <t>MEDITERRANEA DE CATERING, S.L.</t>
  </si>
  <si>
    <t>MOBIBOX MOVING SLU</t>
  </si>
  <si>
    <t>OIARSO, S.COOP.</t>
  </si>
  <si>
    <t>PAPELNOR, S. L.</t>
  </si>
  <si>
    <t>PRODUCTOS MEDICINALES MEDELA, S.L.</t>
  </si>
  <si>
    <t>QS PROFESIONAL, S.L.</t>
  </si>
  <si>
    <t>REGALOS DE EMPRESA Y PUBLICIDAD ARTIPUBLI S.L.</t>
  </si>
  <si>
    <t>RESTAURANTE LA POSADA DEL MAR</t>
  </si>
  <si>
    <t>RUIZ EZQUERRA Mª LUISA, S.L.N.E. CRISOL</t>
  </si>
  <si>
    <t>RUIZ MONCALEAN JUAN CARLOS</t>
  </si>
  <si>
    <t>SANCISA, S.L.</t>
  </si>
  <si>
    <t>SARSTEDT, S.A.U.</t>
  </si>
  <si>
    <t>SCHARLAB, S.L.</t>
  </si>
  <si>
    <t>SECURITAS DIRECT ESPAÑA S.A.U.</t>
  </si>
  <si>
    <t>SEMICROL, S.L.</t>
  </si>
  <si>
    <t>SERISAN, S.A.</t>
  </si>
  <si>
    <t>SERVICIO VASCO DE SALUD - OSAKIDETZA</t>
  </si>
  <si>
    <t>SERVICIOS VETERINARIOS DE CANTABRIA S.A</t>
  </si>
  <si>
    <t>SOCIEDAD ESPAÑOLA DE DIRECTIVOS DE LA SALUD</t>
  </si>
  <si>
    <t>SOCIEDAD ESPAÑOLA DE EPIDEMIOLOGIA</t>
  </si>
  <si>
    <t>SOCIEDAD ESPAÑOLA DE MEDICINA DE FAMILIA Y COMUNITARIA</t>
  </si>
  <si>
    <t>TALLERES RALMAN, S.L.</t>
  </si>
  <si>
    <t>TEKNOVAS, S. A.</t>
  </si>
  <si>
    <t>TERUMO BCT ESPAÑA, S.L.U.</t>
  </si>
  <si>
    <t>TREVOL AUDIOVISUAL, S.L.</t>
  </si>
  <si>
    <t>TRUEBA PERNIA ALICIA FERRETERIA GUARNIZO</t>
  </si>
  <si>
    <t>VIAJES EL CORTE INGLES, S.A.</t>
  </si>
  <si>
    <t>VWR INTERNATIONAL EUROLAB, S. L.</t>
  </si>
  <si>
    <t>WERFEN ESPAÑA, S.A.U.</t>
  </si>
  <si>
    <t>Sustitución de puerta edificio calle Luis Vicente de Velasco</t>
  </si>
  <si>
    <t>Mantenimiento de quemadores y calderas CEEP</t>
  </si>
  <si>
    <t xml:space="preserve">Consultas  documentación archivada BSTC </t>
  </si>
  <si>
    <t>Renovación correo electrónico  "bancodelechedecantabria.es"</t>
  </si>
  <si>
    <t>Compras de material sanitario BSTC</t>
  </si>
  <si>
    <t>Pizarra interactiva ECS</t>
  </si>
  <si>
    <t>Pizarra interactiva S.G</t>
  </si>
  <si>
    <t xml:space="preserve">Inscripición de marca en el registro de signos distintivos de la OEPM </t>
  </si>
  <si>
    <t>Tejido (Esclera congelada mitad + Transporte con nieve carbónica)</t>
  </si>
  <si>
    <t>Almohadilla para la reutilización sello Trodat priny-4941 ST</t>
  </si>
  <si>
    <t xml:space="preserve">Renovación del Código LEI para el NIF G39872197 </t>
  </si>
  <si>
    <t>Suministros para pequeñas reparaciones CEEP</t>
  </si>
  <si>
    <t xml:space="preserve">Almacenaje mascarillas quirugicas. </t>
  </si>
  <si>
    <t xml:space="preserve">DMSO Cryoserv 6x50 ml. </t>
  </si>
  <si>
    <t xml:space="preserve">Jeringa estéril de 50 ml. LUER LOCK BD Plastipak </t>
  </si>
  <si>
    <t xml:space="preserve">Jeringa 0,5 ML. para pipeta RP </t>
  </si>
  <si>
    <t xml:space="preserve">Inscripción curso de "Análisis y visualización de datos sanitarios con el software libre R" </t>
  </si>
  <si>
    <t>Reparación,mantenimiento y conservación CEEP</t>
  </si>
  <si>
    <t>Etiquetas numeradas en zig zag . BSTC</t>
  </si>
  <si>
    <t>Formularios e impresos BSTC</t>
  </si>
  <si>
    <t>Formularios e impresos  BSTC</t>
  </si>
  <si>
    <t xml:space="preserve">Tubo de tapón azul citrato Vacuette 9 ml. </t>
  </si>
  <si>
    <t xml:space="preserve">Prueba de hemoglobina capilar. </t>
  </si>
  <si>
    <t xml:space="preserve">Bolsas transferencia 150 ml. </t>
  </si>
  <si>
    <t>Bolsa Transfer Pediátrica G. Multiling.</t>
  </si>
  <si>
    <t>Atenciones protocolarias y representativas SG</t>
  </si>
  <si>
    <t xml:space="preserve">Kit tejidos doble pot 500ml/1000ml transparentes. </t>
  </si>
  <si>
    <t>Organización jornada "La Eutanasia: un nuevo derecho, una nueva prestación sanitaria"</t>
  </si>
  <si>
    <t xml:space="preserve">Organización  jornada "La Eutanasia: un nuevo derecho, una nueva prestación sanitaria". </t>
  </si>
  <si>
    <t>Traslado de mascarillas quirugicas. S.G.</t>
  </si>
  <si>
    <t xml:space="preserve">Frasco cuentagotas estándar de 10 ml. </t>
  </si>
  <si>
    <t>Sobre/bolsa acolchada Grande</t>
  </si>
  <si>
    <t>PERSONALFIT FLEX CONECTOR. BSTC</t>
  </si>
  <si>
    <t xml:space="preserve">73 vinilos ventanas de la sede FMV </t>
  </si>
  <si>
    <t>Jarra de leche 2 L. Inox Lacor. BSTC</t>
  </si>
  <si>
    <t xml:space="preserve">Redacción de Proyecto. Dirección de Obra y Coordinación de S.S. obra sede FMV </t>
  </si>
  <si>
    <t xml:space="preserve">Reparación vehiculo unidad móvil BSTC  </t>
  </si>
  <si>
    <t xml:space="preserve">Pipeta serológica 10 ml. Estéril </t>
  </si>
  <si>
    <t>Reparac. balanza n/serie 89102222 BSTC</t>
  </si>
  <si>
    <t xml:space="preserve">Saboraud Dextrosado Agar </t>
  </si>
  <si>
    <t xml:space="preserve"> 3 Llaves inteligente alarma  CEEP</t>
  </si>
  <si>
    <t xml:space="preserve"> Renovación anual dominio ospc.es </t>
  </si>
  <si>
    <t>Facturación electrónica en Fundanet.</t>
  </si>
  <si>
    <t>Otros suministros ST</t>
  </si>
  <si>
    <t>Determinación de estudios inmunohematológicos BSTC</t>
  </si>
  <si>
    <t>Servicio de control de plagas BSTC</t>
  </si>
  <si>
    <t>Membresia SEDISA.</t>
  </si>
  <si>
    <t>Membresia SEE</t>
  </si>
  <si>
    <t>Conferencia jornada "La Eutanasia: un nuevo derecho, una nueva prestación sanitaria"</t>
  </si>
  <si>
    <t>Mantenimiento vehiculo ST</t>
  </si>
  <si>
    <t>DMEM with ultraglu i. 500 ml.</t>
  </si>
  <si>
    <t xml:space="preserve">UN. Bolsa de sangre estéril de 150 ml. </t>
  </si>
  <si>
    <t xml:space="preserve">Solución aditiva para plaquetas 250 ml. </t>
  </si>
  <si>
    <t xml:space="preserve">Solución aditiva para plaquetas 280 ml. </t>
  </si>
  <si>
    <t xml:space="preserve">Edición y grabación de audiovisuales ECS  </t>
  </si>
  <si>
    <t>Suministros para pequeñas reparaciones ST</t>
  </si>
  <si>
    <t>Asistencia recogida del premio Migranodearena</t>
  </si>
  <si>
    <t xml:space="preserve">UN. Jeringa 20 ml BD Plastipak, Estéril, Luer Lock. </t>
  </si>
  <si>
    <t>TSB bolsa 3 litros</t>
  </si>
  <si>
    <t xml:space="preserve">Hemocue microcubeta hemoglobina 201. </t>
  </si>
  <si>
    <t>D366</t>
  </si>
  <si>
    <t>D348</t>
  </si>
  <si>
    <t>D344</t>
  </si>
  <si>
    <t>D372</t>
  </si>
  <si>
    <t>P125</t>
  </si>
  <si>
    <t>D358</t>
  </si>
  <si>
    <t>D359</t>
  </si>
  <si>
    <t>P133</t>
  </si>
  <si>
    <t>D373</t>
  </si>
  <si>
    <t>D324</t>
  </si>
  <si>
    <t>D317</t>
  </si>
  <si>
    <t>D291</t>
  </si>
  <si>
    <t>D370</t>
  </si>
  <si>
    <t>D381</t>
  </si>
  <si>
    <t>P143</t>
  </si>
  <si>
    <t>P132</t>
  </si>
  <si>
    <t>P135</t>
  </si>
  <si>
    <t>D351</t>
  </si>
  <si>
    <t>D377</t>
  </si>
  <si>
    <t>P121</t>
  </si>
  <si>
    <t>P127</t>
  </si>
  <si>
    <t>P136</t>
  </si>
  <si>
    <t>P142</t>
  </si>
  <si>
    <t>P118</t>
  </si>
  <si>
    <t>P130</t>
  </si>
  <si>
    <t>P140</t>
  </si>
  <si>
    <t>D339</t>
  </si>
  <si>
    <t>P129</t>
  </si>
  <si>
    <t>D349</t>
  </si>
  <si>
    <t>D283</t>
  </si>
  <si>
    <t>D284</t>
  </si>
  <si>
    <t>D368</t>
  </si>
  <si>
    <t>P139</t>
  </si>
  <si>
    <t>P126</t>
  </si>
  <si>
    <t>P146</t>
  </si>
  <si>
    <t>D280</t>
  </si>
  <si>
    <t>D357</t>
  </si>
  <si>
    <t>D287</t>
  </si>
  <si>
    <t>P122</t>
  </si>
  <si>
    <t>D374</t>
  </si>
  <si>
    <t>D367</t>
  </si>
  <si>
    <t>P147</t>
  </si>
  <si>
    <t>D318</t>
  </si>
  <si>
    <t>P128</t>
  </si>
  <si>
    <t>D382</t>
  </si>
  <si>
    <t>D369</t>
  </si>
  <si>
    <t>D300</t>
  </si>
  <si>
    <t>D308</t>
  </si>
  <si>
    <t>D343</t>
  </si>
  <si>
    <t>D379</t>
  </si>
  <si>
    <t>D345</t>
  </si>
  <si>
    <t>D286</t>
  </si>
  <si>
    <t>D354</t>
  </si>
  <si>
    <t>D309</t>
  </si>
  <si>
    <t>P141</t>
  </si>
  <si>
    <t>P120</t>
  </si>
  <si>
    <t>P119</t>
  </si>
  <si>
    <t>P134</t>
  </si>
  <si>
    <t>D355</t>
  </si>
  <si>
    <t>D376</t>
  </si>
  <si>
    <t>D371</t>
  </si>
  <si>
    <t>D384</t>
  </si>
  <si>
    <t>D281</t>
  </si>
  <si>
    <t>P131</t>
  </si>
  <si>
    <t>P144</t>
  </si>
  <si>
    <t>P123</t>
  </si>
  <si>
    <t>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</si>
</sst>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4" fontId="3" fillId="0" borderId="0" xfId="1" applyNumberFormat="1" applyFont="1" applyFill="1" applyBorder="1" applyAlignment="1">
      <alignment horizontal="center" vertical="center"/>
    </xf>
    <xf numFmtId="43" fontId="3" fillId="0" borderId="0" xfId="2" applyFont="1" applyFill="1"/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2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3" fontId="2" fillId="0" borderId="0" xfId="2" applyFont="1" applyFill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/>
    <xf numFmtId="0" fontId="3" fillId="0" borderId="0" xfId="0" applyFont="1" applyFill="1" applyBorder="1"/>
    <xf numFmtId="164" fontId="5" fillId="0" borderId="0" xfId="0" applyNumberFormat="1" applyFont="1" applyFill="1" applyBorder="1"/>
    <xf numFmtId="164" fontId="3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</cellXfs>
  <cellStyles count="3">
    <cellStyle name="20% - Énfasis1" xfId="1" builtinId="30"/>
    <cellStyle name="Millares" xfId="2" builtinId="3"/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D6:F99" totalsRowCount="1" headerRowDxfId="7" dataDxfId="5" totalsRowDxfId="6">
  <tableColumns count="3">
    <tableColumn id="1" xr3:uid="{00000000-0010-0000-0000-000001000000}" name="OBJETO DE CONTRATO" dataDxfId="13" totalsRowDxfId="12"/>
    <tableColumn id="3" xr3:uid="{00000000-0010-0000-0000-000003000000}" name="PROCEDIMIENTO " dataDxfId="11" totalsRowDxfId="10"/>
    <tableColumn id="4" xr3:uid="{00000000-0010-0000-0000-000004000000}" name="IMPORTE" dataDxfId="9" totalsRow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A3EB30-344E-4C30-9BF4-BD7EA27725F5}" name="Tabla2" displayName="Tabla2" ref="A6:C101" totalsRowShown="0" headerRowDxfId="1" dataDxfId="0">
  <tableColumns count="3">
    <tableColumn id="1" xr3:uid="{CDAFC155-3E5D-4E36-9002-001807792C5D}" name="REFERENCIA" dataDxfId="4"/>
    <tableColumn id="2" xr3:uid="{BEE17EC9-53A5-441F-98D8-FBAF6130A241}" name="FECHA" dataDxfId="3"/>
    <tableColumn id="3" xr3:uid="{65DCD23F-E4B3-43F7-9E66-600DBD43D210}" name="ADJUDICATARIO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abSelected="1" view="pageBreakPreview" zoomScale="60" zoomScaleNormal="75" workbookViewId="0">
      <selection activeCell="A6" sqref="A6:F6"/>
    </sheetView>
  </sheetViews>
  <sheetFormatPr baseColWidth="10" defaultColWidth="14.85546875" defaultRowHeight="15.75" x14ac:dyDescent="0.25"/>
  <cols>
    <col min="1" max="1" width="19" style="6" bestFit="1" customWidth="1"/>
    <col min="2" max="2" width="14" style="6" bestFit="1" customWidth="1"/>
    <col min="3" max="3" width="94" style="6" bestFit="1" customWidth="1"/>
    <col min="4" max="4" width="102.7109375" style="21" bestFit="1" customWidth="1"/>
    <col min="5" max="5" width="24.7109375" style="6" bestFit="1" customWidth="1"/>
    <col min="6" max="6" width="19.140625" style="7" bestFit="1" customWidth="1"/>
    <col min="7" max="16384" width="14.85546875" style="5"/>
  </cols>
  <sheetData>
    <row r="1" spans="1:6" x14ac:dyDescent="0.25">
      <c r="A1" s="1" t="s">
        <v>0</v>
      </c>
      <c r="B1" s="1"/>
      <c r="C1" s="1"/>
      <c r="D1" s="1"/>
      <c r="E1" s="3"/>
      <c r="F1" s="4"/>
    </row>
    <row r="2" spans="1:6" x14ac:dyDescent="0.25">
      <c r="A2" s="1" t="s">
        <v>5</v>
      </c>
      <c r="B2" s="1"/>
      <c r="C2" s="1"/>
      <c r="D2" s="1"/>
    </row>
    <row r="3" spans="1:6" x14ac:dyDescent="0.25">
      <c r="A3" s="1" t="s">
        <v>9</v>
      </c>
      <c r="B3" s="1"/>
      <c r="C3" s="1"/>
      <c r="D3" s="1"/>
    </row>
    <row r="4" spans="1:6" x14ac:dyDescent="0.25">
      <c r="A4" s="2" t="s">
        <v>1</v>
      </c>
      <c r="B4" s="2"/>
      <c r="C4" s="2"/>
      <c r="D4" s="2"/>
    </row>
    <row r="5" spans="1:6" x14ac:dyDescent="0.25">
      <c r="A5" s="8"/>
      <c r="B5" s="8"/>
      <c r="C5" s="8"/>
      <c r="D5" s="9"/>
    </row>
    <row r="6" spans="1:6" s="11" customFormat="1" ht="30" customHeight="1" x14ac:dyDescent="0.25">
      <c r="A6" s="10" t="s">
        <v>190</v>
      </c>
      <c r="B6" s="10" t="s">
        <v>6</v>
      </c>
      <c r="C6" s="10" t="s">
        <v>2</v>
      </c>
      <c r="D6" s="10" t="s">
        <v>7</v>
      </c>
      <c r="E6" s="10" t="s">
        <v>3</v>
      </c>
      <c r="F6" s="10" t="s">
        <v>4</v>
      </c>
    </row>
    <row r="7" spans="1:6" x14ac:dyDescent="0.25">
      <c r="A7" s="12" t="s">
        <v>124</v>
      </c>
      <c r="B7" s="13">
        <v>44448</v>
      </c>
      <c r="C7" s="14" t="s">
        <v>10</v>
      </c>
      <c r="D7" s="14" t="s">
        <v>64</v>
      </c>
      <c r="E7" s="15" t="s">
        <v>8</v>
      </c>
      <c r="F7" s="16">
        <v>1953.36</v>
      </c>
    </row>
    <row r="8" spans="1:6" x14ac:dyDescent="0.25">
      <c r="A8" s="12" t="s">
        <v>125</v>
      </c>
      <c r="B8" s="13">
        <v>44440</v>
      </c>
      <c r="C8" s="14" t="s">
        <v>11</v>
      </c>
      <c r="D8" s="14" t="s">
        <v>65</v>
      </c>
      <c r="E8" s="15" t="s">
        <v>8</v>
      </c>
      <c r="F8" s="16">
        <v>1006.49</v>
      </c>
    </row>
    <row r="9" spans="1:6" x14ac:dyDescent="0.25">
      <c r="A9" s="12" t="s">
        <v>126</v>
      </c>
      <c r="B9" s="13">
        <v>44424</v>
      </c>
      <c r="C9" s="14" t="s">
        <v>12</v>
      </c>
      <c r="D9" s="14" t="s">
        <v>66</v>
      </c>
      <c r="E9" s="15" t="s">
        <v>8</v>
      </c>
      <c r="F9" s="16">
        <v>9.3000000000000007</v>
      </c>
    </row>
    <row r="10" spans="1:6" x14ac:dyDescent="0.25">
      <c r="A10" s="12" t="s">
        <v>127</v>
      </c>
      <c r="B10" s="13">
        <v>44435</v>
      </c>
      <c r="C10" s="14" t="s">
        <v>13</v>
      </c>
      <c r="D10" s="14" t="s">
        <v>67</v>
      </c>
      <c r="E10" s="15" t="s">
        <v>8</v>
      </c>
      <c r="F10" s="16">
        <v>6.05</v>
      </c>
    </row>
    <row r="11" spans="1:6" x14ac:dyDescent="0.25">
      <c r="A11" s="12" t="s">
        <v>128</v>
      </c>
      <c r="B11" s="13">
        <v>44407</v>
      </c>
      <c r="C11" s="14" t="s">
        <v>14</v>
      </c>
      <c r="D11" s="14" t="s">
        <v>68</v>
      </c>
      <c r="E11" s="15" t="s">
        <v>8</v>
      </c>
      <c r="F11" s="16">
        <v>408.38</v>
      </c>
    </row>
    <row r="12" spans="1:6" x14ac:dyDescent="0.25">
      <c r="A12" s="12" t="s">
        <v>129</v>
      </c>
      <c r="B12" s="13">
        <v>44445</v>
      </c>
      <c r="C12" s="14" t="s">
        <v>15</v>
      </c>
      <c r="D12" s="14" t="s">
        <v>69</v>
      </c>
      <c r="E12" s="15" t="s">
        <v>8</v>
      </c>
      <c r="F12" s="16">
        <v>4180.95</v>
      </c>
    </row>
    <row r="13" spans="1:6" x14ac:dyDescent="0.25">
      <c r="A13" s="12" t="s">
        <v>130</v>
      </c>
      <c r="B13" s="13">
        <v>44445</v>
      </c>
      <c r="C13" s="14" t="s">
        <v>15</v>
      </c>
      <c r="D13" s="14" t="s">
        <v>70</v>
      </c>
      <c r="E13" s="15" t="s">
        <v>8</v>
      </c>
      <c r="F13" s="16">
        <v>4180.95</v>
      </c>
    </row>
    <row r="14" spans="1:6" x14ac:dyDescent="0.25">
      <c r="A14" s="12" t="s">
        <v>131</v>
      </c>
      <c r="B14" s="13">
        <v>44426</v>
      </c>
      <c r="C14" s="14" t="s">
        <v>16</v>
      </c>
      <c r="D14" s="14" t="s">
        <v>68</v>
      </c>
      <c r="E14" s="15" t="s">
        <v>8</v>
      </c>
      <c r="F14" s="16">
        <v>440.44</v>
      </c>
    </row>
    <row r="15" spans="1:6" x14ac:dyDescent="0.25">
      <c r="A15" s="12" t="s">
        <v>132</v>
      </c>
      <c r="B15" s="13">
        <v>44459</v>
      </c>
      <c r="C15" s="14" t="s">
        <v>17</v>
      </c>
      <c r="D15" s="14" t="s">
        <v>71</v>
      </c>
      <c r="E15" s="15" t="s">
        <v>8</v>
      </c>
      <c r="F15" s="16">
        <v>181.5</v>
      </c>
    </row>
    <row r="16" spans="1:6" x14ac:dyDescent="0.25">
      <c r="A16" s="12" t="s">
        <v>133</v>
      </c>
      <c r="B16" s="13">
        <v>44396</v>
      </c>
      <c r="C16" s="14" t="s">
        <v>18</v>
      </c>
      <c r="D16" s="14" t="s">
        <v>72</v>
      </c>
      <c r="E16" s="15" t="s">
        <v>8</v>
      </c>
      <c r="F16" s="16">
        <v>342.55</v>
      </c>
    </row>
    <row r="17" spans="1:6" x14ac:dyDescent="0.25">
      <c r="A17" s="12" t="s">
        <v>134</v>
      </c>
      <c r="B17" s="13">
        <v>44400</v>
      </c>
      <c r="C17" s="14" t="s">
        <v>19</v>
      </c>
      <c r="D17" s="14" t="s">
        <v>73</v>
      </c>
      <c r="E17" s="15" t="s">
        <v>8</v>
      </c>
      <c r="F17" s="16">
        <v>21.78</v>
      </c>
    </row>
    <row r="18" spans="1:6" x14ac:dyDescent="0.25">
      <c r="A18" s="12" t="s">
        <v>135</v>
      </c>
      <c r="B18" s="13">
        <v>44384</v>
      </c>
      <c r="C18" s="14" t="s">
        <v>20</v>
      </c>
      <c r="D18" s="14" t="s">
        <v>74</v>
      </c>
      <c r="E18" s="15" t="s">
        <v>8</v>
      </c>
      <c r="F18" s="16">
        <v>67.86</v>
      </c>
    </row>
    <row r="19" spans="1:6" x14ac:dyDescent="0.25">
      <c r="A19" s="12" t="s">
        <v>136</v>
      </c>
      <c r="B19" s="13">
        <v>44461</v>
      </c>
      <c r="C19" s="14" t="s">
        <v>21</v>
      </c>
      <c r="D19" s="14" t="s">
        <v>75</v>
      </c>
      <c r="E19" s="15" t="s">
        <v>8</v>
      </c>
      <c r="F19" s="16">
        <v>83.49</v>
      </c>
    </row>
    <row r="20" spans="1:6" x14ac:dyDescent="0.25">
      <c r="A20" s="12" t="s">
        <v>137</v>
      </c>
      <c r="B20" s="13">
        <v>44399</v>
      </c>
      <c r="C20" s="14" t="s">
        <v>22</v>
      </c>
      <c r="D20" s="14" t="s">
        <v>76</v>
      </c>
      <c r="E20" s="15" t="s">
        <v>8</v>
      </c>
      <c r="F20" s="16">
        <v>646.14</v>
      </c>
    </row>
    <row r="21" spans="1:6" x14ac:dyDescent="0.25">
      <c r="A21" s="12" t="s">
        <v>138</v>
      </c>
      <c r="B21" s="13">
        <v>44460</v>
      </c>
      <c r="C21" s="14" t="s">
        <v>23</v>
      </c>
      <c r="D21" s="14" t="s">
        <v>77</v>
      </c>
      <c r="E21" s="15" t="s">
        <v>8</v>
      </c>
      <c r="F21" s="16">
        <v>985.4</v>
      </c>
    </row>
    <row r="22" spans="1:6" x14ac:dyDescent="0.25">
      <c r="A22" s="12" t="s">
        <v>139</v>
      </c>
      <c r="B22" s="13">
        <v>44419</v>
      </c>
      <c r="C22" s="14" t="s">
        <v>24</v>
      </c>
      <c r="D22" s="14" t="s">
        <v>78</v>
      </c>
      <c r="E22" s="15" t="s">
        <v>8</v>
      </c>
      <c r="F22" s="16">
        <v>181.14</v>
      </c>
    </row>
    <row r="23" spans="1:6" x14ac:dyDescent="0.25">
      <c r="A23" s="12" t="s">
        <v>140</v>
      </c>
      <c r="B23" s="13">
        <v>44433</v>
      </c>
      <c r="C23" s="14" t="s">
        <v>24</v>
      </c>
      <c r="D23" s="14" t="s">
        <v>79</v>
      </c>
      <c r="E23" s="15" t="s">
        <v>8</v>
      </c>
      <c r="F23" s="16">
        <v>234.74</v>
      </c>
    </row>
    <row r="24" spans="1:6" s="21" customFormat="1" x14ac:dyDescent="0.25">
      <c r="A24" s="12" t="s">
        <v>141</v>
      </c>
      <c r="B24" s="17">
        <v>44404</v>
      </c>
      <c r="C24" s="18" t="s">
        <v>25</v>
      </c>
      <c r="D24" s="19" t="s">
        <v>80</v>
      </c>
      <c r="E24" s="15" t="s">
        <v>8</v>
      </c>
      <c r="F24" s="20">
        <v>300</v>
      </c>
    </row>
    <row r="25" spans="1:6" x14ac:dyDescent="0.25">
      <c r="A25" s="12" t="s">
        <v>142</v>
      </c>
      <c r="B25" s="13">
        <v>44461</v>
      </c>
      <c r="C25" s="14" t="s">
        <v>26</v>
      </c>
      <c r="D25" s="14" t="s">
        <v>81</v>
      </c>
      <c r="E25" s="15" t="s">
        <v>8</v>
      </c>
      <c r="F25" s="16">
        <v>248.05</v>
      </c>
    </row>
    <row r="26" spans="1:6" x14ac:dyDescent="0.25">
      <c r="A26" s="12" t="s">
        <v>143</v>
      </c>
      <c r="B26" s="13">
        <v>44392</v>
      </c>
      <c r="C26" s="14" t="s">
        <v>27</v>
      </c>
      <c r="D26" s="14" t="s">
        <v>82</v>
      </c>
      <c r="E26" s="15" t="s">
        <v>8</v>
      </c>
      <c r="F26" s="16">
        <v>1544.2</v>
      </c>
    </row>
    <row r="27" spans="1:6" x14ac:dyDescent="0.25">
      <c r="A27" s="12" t="s">
        <v>144</v>
      </c>
      <c r="B27" s="13">
        <v>44418</v>
      </c>
      <c r="C27" s="14" t="s">
        <v>28</v>
      </c>
      <c r="D27" s="14" t="s">
        <v>83</v>
      </c>
      <c r="E27" s="15" t="s">
        <v>8</v>
      </c>
      <c r="F27" s="16">
        <v>471.9</v>
      </c>
    </row>
    <row r="28" spans="1:6" x14ac:dyDescent="0.25">
      <c r="A28" s="12" t="s">
        <v>145</v>
      </c>
      <c r="B28" s="13">
        <v>44434</v>
      </c>
      <c r="C28" s="14" t="s">
        <v>28</v>
      </c>
      <c r="D28" s="14" t="s">
        <v>84</v>
      </c>
      <c r="E28" s="15" t="s">
        <v>8</v>
      </c>
      <c r="F28" s="16">
        <v>471.9</v>
      </c>
    </row>
    <row r="29" spans="1:6" x14ac:dyDescent="0.25">
      <c r="A29" s="12" t="s">
        <v>146</v>
      </c>
      <c r="B29" s="13">
        <v>44453</v>
      </c>
      <c r="C29" s="14" t="s">
        <v>29</v>
      </c>
      <c r="D29" s="14" t="s">
        <v>85</v>
      </c>
      <c r="E29" s="15" t="s">
        <v>8</v>
      </c>
      <c r="F29" s="16">
        <v>169.63</v>
      </c>
    </row>
    <row r="30" spans="1:6" x14ac:dyDescent="0.25">
      <c r="A30" s="12" t="s">
        <v>147</v>
      </c>
      <c r="B30" s="13">
        <v>44386</v>
      </c>
      <c r="C30" s="14" t="s">
        <v>29</v>
      </c>
      <c r="D30" s="14" t="s">
        <v>86</v>
      </c>
      <c r="E30" s="15" t="s">
        <v>8</v>
      </c>
      <c r="F30" s="16">
        <v>4779.5</v>
      </c>
    </row>
    <row r="31" spans="1:6" x14ac:dyDescent="0.25">
      <c r="A31" s="12" t="s">
        <v>148</v>
      </c>
      <c r="B31" s="13">
        <v>44419</v>
      </c>
      <c r="C31" s="14" t="s">
        <v>30</v>
      </c>
      <c r="D31" s="14" t="s">
        <v>87</v>
      </c>
      <c r="E31" s="15" t="s">
        <v>8</v>
      </c>
      <c r="F31" s="16">
        <v>444.68</v>
      </c>
    </row>
    <row r="32" spans="1:6" x14ac:dyDescent="0.25">
      <c r="A32" s="12" t="s">
        <v>149</v>
      </c>
      <c r="B32" s="13">
        <v>44453</v>
      </c>
      <c r="C32" s="14" t="s">
        <v>30</v>
      </c>
      <c r="D32" s="14" t="s">
        <v>88</v>
      </c>
      <c r="E32" s="15" t="s">
        <v>8</v>
      </c>
      <c r="F32" s="16">
        <v>1568.16</v>
      </c>
    </row>
    <row r="33" spans="1:6" x14ac:dyDescent="0.25">
      <c r="A33" s="12" t="s">
        <v>150</v>
      </c>
      <c r="B33" s="13">
        <v>44417</v>
      </c>
      <c r="C33" s="14" t="s">
        <v>31</v>
      </c>
      <c r="D33" s="14" t="s">
        <v>89</v>
      </c>
      <c r="E33" s="15" t="s">
        <v>8</v>
      </c>
      <c r="F33" s="16">
        <v>142.94999999999999</v>
      </c>
    </row>
    <row r="34" spans="1:6" x14ac:dyDescent="0.25">
      <c r="A34" s="12" t="s">
        <v>151</v>
      </c>
      <c r="B34" s="13">
        <v>44418</v>
      </c>
      <c r="C34" s="14" t="s">
        <v>32</v>
      </c>
      <c r="D34" s="14" t="s">
        <v>90</v>
      </c>
      <c r="E34" s="15" t="s">
        <v>8</v>
      </c>
      <c r="F34" s="16">
        <v>2323.1999999999998</v>
      </c>
    </row>
    <row r="35" spans="1:6" x14ac:dyDescent="0.25">
      <c r="A35" s="12" t="s">
        <v>152</v>
      </c>
      <c r="B35" s="13">
        <v>44445</v>
      </c>
      <c r="C35" s="14" t="s">
        <v>33</v>
      </c>
      <c r="D35" s="14" t="s">
        <v>75</v>
      </c>
      <c r="E35" s="15" t="s">
        <v>8</v>
      </c>
      <c r="F35" s="16">
        <v>185.81</v>
      </c>
    </row>
    <row r="36" spans="1:6" x14ac:dyDescent="0.25">
      <c r="A36" s="12" t="s">
        <v>153</v>
      </c>
      <c r="B36" s="13">
        <v>44383</v>
      </c>
      <c r="C36" s="14" t="s">
        <v>34</v>
      </c>
      <c r="D36" s="14" t="s">
        <v>91</v>
      </c>
      <c r="E36" s="15" t="s">
        <v>8</v>
      </c>
      <c r="F36" s="16">
        <v>500</v>
      </c>
    </row>
    <row r="37" spans="1:6" x14ac:dyDescent="0.25">
      <c r="A37" s="12" t="s">
        <v>154</v>
      </c>
      <c r="B37" s="13">
        <v>44383</v>
      </c>
      <c r="C37" s="14" t="s">
        <v>35</v>
      </c>
      <c r="D37" s="14" t="s">
        <v>92</v>
      </c>
      <c r="E37" s="15" t="s">
        <v>8</v>
      </c>
      <c r="F37" s="16">
        <v>260</v>
      </c>
    </row>
    <row r="38" spans="1:6" x14ac:dyDescent="0.25">
      <c r="A38" s="12" t="s">
        <v>155</v>
      </c>
      <c r="B38" s="13">
        <v>44447</v>
      </c>
      <c r="C38" s="14" t="s">
        <v>36</v>
      </c>
      <c r="D38" s="14" t="s">
        <v>93</v>
      </c>
      <c r="E38" s="15" t="s">
        <v>8</v>
      </c>
      <c r="F38" s="16">
        <v>181.5</v>
      </c>
    </row>
    <row r="39" spans="1:6" x14ac:dyDescent="0.25">
      <c r="A39" s="12" t="s">
        <v>156</v>
      </c>
      <c r="B39" s="13">
        <v>44441</v>
      </c>
      <c r="C39" s="14" t="s">
        <v>37</v>
      </c>
      <c r="D39" s="14" t="s">
        <v>94</v>
      </c>
      <c r="E39" s="15" t="s">
        <v>8</v>
      </c>
      <c r="F39" s="16">
        <v>1984.34</v>
      </c>
    </row>
    <row r="40" spans="1:6" x14ac:dyDescent="0.25">
      <c r="A40" s="12" t="s">
        <v>157</v>
      </c>
      <c r="B40" s="13">
        <v>44407</v>
      </c>
      <c r="C40" s="14" t="s">
        <v>38</v>
      </c>
      <c r="D40" s="14" t="s">
        <v>95</v>
      </c>
      <c r="E40" s="15" t="s">
        <v>8</v>
      </c>
      <c r="F40" s="16">
        <v>358.16</v>
      </c>
    </row>
    <row r="41" spans="1:6" x14ac:dyDescent="0.25">
      <c r="A41" s="12" t="s">
        <v>158</v>
      </c>
      <c r="B41" s="13">
        <v>44467</v>
      </c>
      <c r="C41" s="14" t="s">
        <v>39</v>
      </c>
      <c r="D41" s="14" t="s">
        <v>96</v>
      </c>
      <c r="E41" s="15" t="s">
        <v>8</v>
      </c>
      <c r="F41" s="16">
        <v>929.45</v>
      </c>
    </row>
    <row r="42" spans="1:6" x14ac:dyDescent="0.25">
      <c r="A42" s="12" t="s">
        <v>159</v>
      </c>
      <c r="B42" s="13">
        <v>44379</v>
      </c>
      <c r="C42" s="14" t="s">
        <v>40</v>
      </c>
      <c r="D42" s="14" t="s">
        <v>91</v>
      </c>
      <c r="E42" s="15" t="s">
        <v>8</v>
      </c>
      <c r="F42" s="16">
        <v>637.66999999999996</v>
      </c>
    </row>
    <row r="43" spans="1:6" x14ac:dyDescent="0.25">
      <c r="A43" s="12" t="s">
        <v>160</v>
      </c>
      <c r="B43" s="13">
        <v>44446</v>
      </c>
      <c r="C43" s="14" t="s">
        <v>41</v>
      </c>
      <c r="D43" s="14" t="s">
        <v>97</v>
      </c>
      <c r="E43" s="15" t="s">
        <v>8</v>
      </c>
      <c r="F43" s="16">
        <v>457.61</v>
      </c>
    </row>
    <row r="44" spans="1:6" x14ac:dyDescent="0.25">
      <c r="A44" s="12" t="s">
        <v>161</v>
      </c>
      <c r="B44" s="13">
        <v>44383</v>
      </c>
      <c r="C44" s="14" t="s">
        <v>42</v>
      </c>
      <c r="D44" s="14" t="s">
        <v>91</v>
      </c>
      <c r="E44" s="15" t="s">
        <v>8</v>
      </c>
      <c r="F44" s="16">
        <v>495</v>
      </c>
    </row>
    <row r="45" spans="1:6" x14ac:dyDescent="0.25">
      <c r="A45" s="12" t="s">
        <v>162</v>
      </c>
      <c r="B45" s="13">
        <v>44397</v>
      </c>
      <c r="C45" s="14" t="s">
        <v>43</v>
      </c>
      <c r="D45" s="14" t="s">
        <v>98</v>
      </c>
      <c r="E45" s="15" t="s">
        <v>8</v>
      </c>
      <c r="F45" s="16">
        <v>298.10000000000002</v>
      </c>
    </row>
    <row r="46" spans="1:6" x14ac:dyDescent="0.25">
      <c r="A46" s="12" t="s">
        <v>163</v>
      </c>
      <c r="B46" s="13">
        <v>44461</v>
      </c>
      <c r="C46" s="14" t="s">
        <v>44</v>
      </c>
      <c r="D46" s="14" t="s">
        <v>99</v>
      </c>
      <c r="E46" s="15" t="s">
        <v>8</v>
      </c>
      <c r="F46" s="22">
        <v>17120.29</v>
      </c>
    </row>
    <row r="47" spans="1:6" x14ac:dyDescent="0.25">
      <c r="A47" s="12" t="s">
        <v>164</v>
      </c>
      <c r="B47" s="13">
        <v>44434</v>
      </c>
      <c r="C47" s="14" t="s">
        <v>45</v>
      </c>
      <c r="D47" s="14" t="s">
        <v>100</v>
      </c>
      <c r="E47" s="15" t="s">
        <v>8</v>
      </c>
      <c r="F47" s="16">
        <v>211.41</v>
      </c>
    </row>
    <row r="48" spans="1:6" x14ac:dyDescent="0.25">
      <c r="A48" s="12" t="s">
        <v>165</v>
      </c>
      <c r="B48" s="13">
        <v>44468</v>
      </c>
      <c r="C48" s="14" t="s">
        <v>46</v>
      </c>
      <c r="D48" s="14" t="s">
        <v>101</v>
      </c>
      <c r="E48" s="15" t="s">
        <v>8</v>
      </c>
      <c r="F48" s="16">
        <v>295.24</v>
      </c>
    </row>
    <row r="49" spans="1:6" x14ac:dyDescent="0.25">
      <c r="A49" s="12" t="s">
        <v>166</v>
      </c>
      <c r="B49" s="13">
        <v>44386</v>
      </c>
      <c r="C49" s="14" t="s">
        <v>46</v>
      </c>
      <c r="D49" s="14" t="s">
        <v>102</v>
      </c>
      <c r="E49" s="15" t="s">
        <v>8</v>
      </c>
      <c r="F49" s="16">
        <v>426.77</v>
      </c>
    </row>
    <row r="50" spans="1:6" x14ac:dyDescent="0.25">
      <c r="A50" s="12" t="s">
        <v>167</v>
      </c>
      <c r="B50" s="13">
        <v>44418</v>
      </c>
      <c r="C50" s="14" t="s">
        <v>47</v>
      </c>
      <c r="D50" s="14" t="s">
        <v>103</v>
      </c>
      <c r="E50" s="15" t="s">
        <v>8</v>
      </c>
      <c r="F50" s="16">
        <v>194.13</v>
      </c>
    </row>
    <row r="51" spans="1:6" x14ac:dyDescent="0.25">
      <c r="A51" s="12" t="s">
        <v>168</v>
      </c>
      <c r="B51" s="13">
        <v>44448</v>
      </c>
      <c r="C51" s="14" t="s">
        <v>48</v>
      </c>
      <c r="D51" s="14" t="s">
        <v>104</v>
      </c>
      <c r="E51" s="15" t="s">
        <v>8</v>
      </c>
      <c r="F51" s="16">
        <v>36.299999999999997</v>
      </c>
    </row>
    <row r="52" spans="1:6" x14ac:dyDescent="0.25">
      <c r="A52" s="12" t="s">
        <v>169</v>
      </c>
      <c r="B52" s="13">
        <v>44449</v>
      </c>
      <c r="C52" s="14" t="s">
        <v>49</v>
      </c>
      <c r="D52" s="14" t="s">
        <v>105</v>
      </c>
      <c r="E52" s="15" t="s">
        <v>8</v>
      </c>
      <c r="F52" s="16">
        <v>30.25</v>
      </c>
    </row>
    <row r="53" spans="1:6" x14ac:dyDescent="0.25">
      <c r="A53" s="12" t="s">
        <v>170</v>
      </c>
      <c r="B53" s="13">
        <v>44386</v>
      </c>
      <c r="C53" s="14" t="s">
        <v>49</v>
      </c>
      <c r="D53" s="14" t="s">
        <v>106</v>
      </c>
      <c r="E53" s="15" t="s">
        <v>8</v>
      </c>
      <c r="F53" s="16">
        <v>10890</v>
      </c>
    </row>
    <row r="54" spans="1:6" x14ac:dyDescent="0.25">
      <c r="A54" s="12" t="s">
        <v>171</v>
      </c>
      <c r="B54" s="13">
        <v>44391</v>
      </c>
      <c r="C54" s="14" t="s">
        <v>50</v>
      </c>
      <c r="D54" s="14" t="s">
        <v>107</v>
      </c>
      <c r="E54" s="15" t="s">
        <v>8</v>
      </c>
      <c r="F54" s="16">
        <v>450.12</v>
      </c>
    </row>
    <row r="55" spans="1:6" x14ac:dyDescent="0.25">
      <c r="A55" s="12" t="s">
        <v>172</v>
      </c>
      <c r="B55" s="13">
        <v>44408</v>
      </c>
      <c r="C55" s="14" t="s">
        <v>51</v>
      </c>
      <c r="D55" s="14" t="s">
        <v>108</v>
      </c>
      <c r="E55" s="15" t="s">
        <v>8</v>
      </c>
      <c r="F55" s="16">
        <v>2000</v>
      </c>
    </row>
    <row r="56" spans="1:6" x14ac:dyDescent="0.25">
      <c r="A56" s="12" t="s">
        <v>173</v>
      </c>
      <c r="B56" s="13">
        <v>44467</v>
      </c>
      <c r="C56" s="14" t="s">
        <v>52</v>
      </c>
      <c r="D56" s="14" t="s">
        <v>109</v>
      </c>
      <c r="E56" s="15" t="s">
        <v>8</v>
      </c>
      <c r="F56" s="16">
        <v>199.65</v>
      </c>
    </row>
    <row r="57" spans="1:6" x14ac:dyDescent="0.25">
      <c r="A57" s="12" t="s">
        <v>174</v>
      </c>
      <c r="B57" s="13">
        <v>44391</v>
      </c>
      <c r="C57" s="14" t="s">
        <v>53</v>
      </c>
      <c r="D57" s="14" t="s">
        <v>110</v>
      </c>
      <c r="E57" s="15" t="s">
        <v>8</v>
      </c>
      <c r="F57" s="16">
        <v>50</v>
      </c>
    </row>
    <row r="58" spans="1:6" x14ac:dyDescent="0.25">
      <c r="A58" s="12" t="s">
        <v>175</v>
      </c>
      <c r="B58" s="13">
        <v>44383</v>
      </c>
      <c r="C58" s="14" t="s">
        <v>54</v>
      </c>
      <c r="D58" s="14" t="s">
        <v>111</v>
      </c>
      <c r="E58" s="15" t="s">
        <v>8</v>
      </c>
      <c r="F58" s="16">
        <v>120</v>
      </c>
    </row>
    <row r="59" spans="1:6" x14ac:dyDescent="0.25">
      <c r="A59" s="12" t="s">
        <v>176</v>
      </c>
      <c r="B59" s="13">
        <v>44379</v>
      </c>
      <c r="C59" s="14" t="s">
        <v>55</v>
      </c>
      <c r="D59" s="14" t="s">
        <v>112</v>
      </c>
      <c r="E59" s="15" t="s">
        <v>8</v>
      </c>
      <c r="F59" s="16">
        <v>121</v>
      </c>
    </row>
    <row r="60" spans="1:6" x14ac:dyDescent="0.25">
      <c r="A60" s="12" t="s">
        <v>177</v>
      </c>
      <c r="B60" s="13">
        <v>44393</v>
      </c>
      <c r="C60" s="14" t="s">
        <v>56</v>
      </c>
      <c r="D60" s="14" t="s">
        <v>113</v>
      </c>
      <c r="E60" s="15" t="s">
        <v>8</v>
      </c>
      <c r="F60" s="16">
        <v>118.22</v>
      </c>
    </row>
    <row r="61" spans="1:6" x14ac:dyDescent="0.25">
      <c r="A61" s="12" t="s">
        <v>178</v>
      </c>
      <c r="B61" s="13">
        <v>44453</v>
      </c>
      <c r="C61" s="14" t="s">
        <v>57</v>
      </c>
      <c r="D61" s="14" t="s">
        <v>114</v>
      </c>
      <c r="E61" s="15" t="s">
        <v>8</v>
      </c>
      <c r="F61" s="16">
        <v>117.03</v>
      </c>
    </row>
    <row r="62" spans="1:6" x14ac:dyDescent="0.25">
      <c r="A62" s="12" t="s">
        <v>179</v>
      </c>
      <c r="B62" s="13">
        <v>44390</v>
      </c>
      <c r="C62" s="14" t="s">
        <v>58</v>
      </c>
      <c r="D62" s="14" t="s">
        <v>115</v>
      </c>
      <c r="E62" s="15" t="s">
        <v>8</v>
      </c>
      <c r="F62" s="16">
        <v>580.79999999999995</v>
      </c>
    </row>
    <row r="63" spans="1:6" x14ac:dyDescent="0.25">
      <c r="A63" s="12" t="s">
        <v>180</v>
      </c>
      <c r="B63" s="13">
        <v>44390</v>
      </c>
      <c r="C63" s="14" t="s">
        <v>58</v>
      </c>
      <c r="D63" s="14" t="s">
        <v>116</v>
      </c>
      <c r="E63" s="15" t="s">
        <v>8</v>
      </c>
      <c r="F63" s="16">
        <v>711.48</v>
      </c>
    </row>
    <row r="64" spans="1:6" x14ac:dyDescent="0.25">
      <c r="A64" s="12" t="s">
        <v>181</v>
      </c>
      <c r="B64" s="13">
        <v>44431</v>
      </c>
      <c r="C64" s="14" t="s">
        <v>58</v>
      </c>
      <c r="D64" s="14" t="s">
        <v>117</v>
      </c>
      <c r="E64" s="15" t="s">
        <v>8</v>
      </c>
      <c r="F64" s="16">
        <v>813.12</v>
      </c>
    </row>
    <row r="65" spans="1:6" x14ac:dyDescent="0.25">
      <c r="A65" s="12" t="s">
        <v>182</v>
      </c>
      <c r="B65" s="13">
        <v>44440</v>
      </c>
      <c r="C65" s="14" t="s">
        <v>59</v>
      </c>
      <c r="D65" s="23" t="s">
        <v>118</v>
      </c>
      <c r="E65" s="15" t="s">
        <v>8</v>
      </c>
      <c r="F65" s="16">
        <v>6957.5</v>
      </c>
    </row>
    <row r="66" spans="1:6" x14ac:dyDescent="0.25">
      <c r="A66" s="12" t="s">
        <v>183</v>
      </c>
      <c r="B66" s="13">
        <v>44460</v>
      </c>
      <c r="C66" s="14" t="s">
        <v>60</v>
      </c>
      <c r="D66" s="14" t="s">
        <v>119</v>
      </c>
      <c r="E66" s="15" t="s">
        <v>8</v>
      </c>
      <c r="F66" s="16">
        <v>17.84</v>
      </c>
    </row>
    <row r="67" spans="1:6" x14ac:dyDescent="0.25">
      <c r="A67" s="12" t="s">
        <v>184</v>
      </c>
      <c r="B67" s="13">
        <v>44463</v>
      </c>
      <c r="C67" s="14" t="s">
        <v>60</v>
      </c>
      <c r="D67" s="14" t="s">
        <v>75</v>
      </c>
      <c r="E67" s="15" t="s">
        <v>8</v>
      </c>
      <c r="F67" s="16">
        <v>142.59</v>
      </c>
    </row>
    <row r="68" spans="1:6" x14ac:dyDescent="0.25">
      <c r="A68" s="12" t="s">
        <v>185</v>
      </c>
      <c r="B68" s="13">
        <v>44469</v>
      </c>
      <c r="C68" s="14" t="s">
        <v>61</v>
      </c>
      <c r="D68" s="14" t="s">
        <v>120</v>
      </c>
      <c r="E68" s="15" t="s">
        <v>8</v>
      </c>
      <c r="F68" s="16">
        <v>547.5</v>
      </c>
    </row>
    <row r="69" spans="1:6" x14ac:dyDescent="0.25">
      <c r="A69" s="12" t="s">
        <v>186</v>
      </c>
      <c r="B69" s="13">
        <v>44379</v>
      </c>
      <c r="C69" s="14" t="s">
        <v>61</v>
      </c>
      <c r="D69" s="14" t="s">
        <v>91</v>
      </c>
      <c r="E69" s="15" t="s">
        <v>8</v>
      </c>
      <c r="F69" s="16">
        <v>550</v>
      </c>
    </row>
    <row r="70" spans="1:6" x14ac:dyDescent="0.25">
      <c r="A70" s="12" t="s">
        <v>187</v>
      </c>
      <c r="B70" s="13">
        <v>44419</v>
      </c>
      <c r="C70" s="14" t="s">
        <v>62</v>
      </c>
      <c r="D70" s="14" t="s">
        <v>121</v>
      </c>
      <c r="E70" s="15" t="s">
        <v>8</v>
      </c>
      <c r="F70" s="16">
        <v>139.15</v>
      </c>
    </row>
    <row r="71" spans="1:6" x14ac:dyDescent="0.25">
      <c r="A71" s="12" t="s">
        <v>188</v>
      </c>
      <c r="B71" s="13">
        <v>44462</v>
      </c>
      <c r="C71" s="14" t="s">
        <v>62</v>
      </c>
      <c r="D71" s="14" t="s">
        <v>122</v>
      </c>
      <c r="E71" s="15" t="s">
        <v>8</v>
      </c>
      <c r="F71" s="16">
        <v>555.15</v>
      </c>
    </row>
    <row r="72" spans="1:6" x14ac:dyDescent="0.25">
      <c r="A72" s="12" t="s">
        <v>189</v>
      </c>
      <c r="B72" s="13">
        <v>44398</v>
      </c>
      <c r="C72" s="14" t="s">
        <v>63</v>
      </c>
      <c r="D72" s="14" t="s">
        <v>123</v>
      </c>
      <c r="E72" s="15" t="s">
        <v>8</v>
      </c>
      <c r="F72" s="16">
        <v>1055.68</v>
      </c>
    </row>
    <row r="73" spans="1:6" ht="20.100000000000001" customHeight="1" x14ac:dyDescent="0.25">
      <c r="A73" s="24"/>
      <c r="B73" s="25"/>
      <c r="C73" s="26"/>
      <c r="D73" s="26"/>
      <c r="E73" s="15"/>
      <c r="F73" s="27">
        <f>SUBTOTAL(109,F7:F72)</f>
        <v>78133.549999999974</v>
      </c>
    </row>
    <row r="74" spans="1:6" ht="20.100000000000001" customHeight="1" x14ac:dyDescent="0.25">
      <c r="A74" s="24"/>
      <c r="B74" s="25"/>
      <c r="C74" s="26"/>
      <c r="D74" s="26"/>
      <c r="E74" s="15"/>
      <c r="F74" s="28"/>
    </row>
    <row r="75" spans="1:6" ht="20.100000000000001" customHeight="1" x14ac:dyDescent="0.25">
      <c r="A75" s="24"/>
      <c r="B75" s="25"/>
      <c r="C75" s="26"/>
      <c r="D75" s="26"/>
      <c r="E75" s="15"/>
      <c r="F75" s="28"/>
    </row>
    <row r="76" spans="1:6" ht="20.100000000000001" customHeight="1" x14ac:dyDescent="0.25">
      <c r="A76" s="24"/>
      <c r="B76" s="25"/>
      <c r="C76" s="26"/>
      <c r="D76" s="29"/>
      <c r="E76" s="15"/>
      <c r="F76" s="28"/>
    </row>
    <row r="77" spans="1:6" ht="20.100000000000001" customHeight="1" x14ac:dyDescent="0.25">
      <c r="A77" s="24"/>
      <c r="B77" s="25"/>
      <c r="C77" s="26"/>
      <c r="D77" s="30"/>
      <c r="E77" s="15"/>
      <c r="F77" s="28"/>
    </row>
    <row r="78" spans="1:6" ht="20.100000000000001" customHeight="1" x14ac:dyDescent="0.25">
      <c r="A78" s="24"/>
      <c r="B78" s="25"/>
      <c r="C78" s="26"/>
      <c r="D78" s="26"/>
      <c r="E78" s="15"/>
      <c r="F78" s="28"/>
    </row>
    <row r="79" spans="1:6" ht="20.100000000000001" customHeight="1" x14ac:dyDescent="0.25">
      <c r="A79" s="24"/>
      <c r="B79" s="25"/>
      <c r="C79" s="26"/>
      <c r="D79" s="26"/>
      <c r="E79" s="15"/>
      <c r="F79" s="28"/>
    </row>
    <row r="80" spans="1:6" ht="20.100000000000001" customHeight="1" x14ac:dyDescent="0.25">
      <c r="A80" s="24"/>
      <c r="B80" s="25"/>
      <c r="C80" s="26"/>
      <c r="D80" s="26"/>
      <c r="E80" s="15"/>
      <c r="F80" s="28"/>
    </row>
    <row r="81" spans="1:6" ht="20.100000000000001" customHeight="1" x14ac:dyDescent="0.25">
      <c r="A81" s="24"/>
      <c r="B81" s="25"/>
      <c r="C81" s="26"/>
      <c r="D81" s="29"/>
      <c r="E81" s="15"/>
      <c r="F81" s="28"/>
    </row>
    <row r="82" spans="1:6" ht="20.100000000000001" customHeight="1" x14ac:dyDescent="0.25">
      <c r="A82" s="24"/>
      <c r="B82" s="25"/>
      <c r="C82" s="26"/>
      <c r="D82" s="26"/>
      <c r="E82" s="15"/>
      <c r="F82" s="28"/>
    </row>
    <row r="83" spans="1:6" ht="20.100000000000001" customHeight="1" x14ac:dyDescent="0.25">
      <c r="A83" s="24"/>
      <c r="B83" s="25"/>
      <c r="C83" s="26"/>
      <c r="D83" s="26"/>
      <c r="E83" s="15"/>
      <c r="F83" s="28"/>
    </row>
    <row r="84" spans="1:6" ht="20.100000000000001" customHeight="1" x14ac:dyDescent="0.25">
      <c r="A84" s="24"/>
      <c r="B84" s="25"/>
      <c r="C84" s="26"/>
      <c r="D84" s="29"/>
      <c r="E84" s="15"/>
      <c r="F84" s="28"/>
    </row>
    <row r="85" spans="1:6" ht="19.5" customHeight="1" x14ac:dyDescent="0.25">
      <c r="A85" s="24"/>
      <c r="B85" s="25"/>
      <c r="C85" s="26"/>
      <c r="D85" s="26"/>
      <c r="E85" s="15"/>
      <c r="F85" s="28"/>
    </row>
    <row r="86" spans="1:6" ht="20.100000000000001" customHeight="1" x14ac:dyDescent="0.25">
      <c r="A86" s="24"/>
      <c r="B86" s="25"/>
      <c r="C86" s="26"/>
      <c r="D86" s="26"/>
      <c r="E86" s="15"/>
      <c r="F86" s="28"/>
    </row>
    <row r="87" spans="1:6" ht="20.100000000000001" customHeight="1" x14ac:dyDescent="0.25">
      <c r="A87" s="24"/>
      <c r="B87" s="25"/>
      <c r="C87" s="26"/>
      <c r="D87" s="26"/>
      <c r="E87" s="15"/>
      <c r="F87" s="28"/>
    </row>
    <row r="88" spans="1:6" ht="20.100000000000001" customHeight="1" x14ac:dyDescent="0.25">
      <c r="A88" s="24"/>
      <c r="B88" s="25"/>
      <c r="C88" s="26"/>
      <c r="D88" s="26"/>
      <c r="E88" s="15"/>
      <c r="F88" s="28"/>
    </row>
    <row r="89" spans="1:6" ht="20.100000000000001" customHeight="1" x14ac:dyDescent="0.25">
      <c r="A89" s="24"/>
      <c r="B89" s="25"/>
      <c r="C89" s="26"/>
      <c r="D89" s="26"/>
      <c r="E89" s="15"/>
      <c r="F89" s="28"/>
    </row>
    <row r="90" spans="1:6" ht="20.100000000000001" customHeight="1" x14ac:dyDescent="0.25">
      <c r="A90" s="24"/>
      <c r="B90" s="25"/>
      <c r="C90" s="26"/>
      <c r="D90" s="26"/>
      <c r="E90" s="15"/>
      <c r="F90" s="28"/>
    </row>
    <row r="91" spans="1:6" ht="20.100000000000001" customHeight="1" x14ac:dyDescent="0.25">
      <c r="A91" s="24"/>
      <c r="B91" s="25"/>
      <c r="C91" s="26"/>
      <c r="D91" s="26"/>
      <c r="E91" s="15"/>
      <c r="F91" s="28"/>
    </row>
    <row r="92" spans="1:6" ht="20.100000000000001" customHeight="1" x14ac:dyDescent="0.25">
      <c r="A92" s="24"/>
      <c r="B92" s="25"/>
      <c r="C92" s="26"/>
      <c r="D92" s="29"/>
      <c r="E92" s="15"/>
      <c r="F92" s="28"/>
    </row>
    <row r="93" spans="1:6" ht="19.5" customHeight="1" x14ac:dyDescent="0.25">
      <c r="A93" s="24"/>
      <c r="B93" s="25"/>
      <c r="C93" s="26"/>
      <c r="D93" s="26"/>
      <c r="E93" s="15"/>
      <c r="F93" s="28"/>
    </row>
    <row r="94" spans="1:6" ht="20.100000000000001" customHeight="1" x14ac:dyDescent="0.25">
      <c r="A94" s="24"/>
      <c r="B94" s="25"/>
      <c r="C94" s="26"/>
      <c r="D94" s="26"/>
      <c r="E94" s="15"/>
      <c r="F94" s="28"/>
    </row>
    <row r="95" spans="1:6" ht="20.100000000000001" customHeight="1" x14ac:dyDescent="0.25">
      <c r="A95" s="24"/>
      <c r="B95" s="25"/>
      <c r="C95" s="26"/>
      <c r="D95" s="29"/>
      <c r="E95" s="15"/>
      <c r="F95" s="28"/>
    </row>
    <row r="96" spans="1:6" ht="20.100000000000001" customHeight="1" x14ac:dyDescent="0.25">
      <c r="A96" s="24"/>
      <c r="B96" s="25"/>
      <c r="C96" s="26"/>
      <c r="D96" s="26"/>
      <c r="E96" s="15"/>
      <c r="F96" s="28"/>
    </row>
    <row r="97" spans="1:6" ht="20.100000000000001" customHeight="1" x14ac:dyDescent="0.25">
      <c r="A97" s="24"/>
      <c r="B97" s="25"/>
      <c r="C97" s="26"/>
      <c r="D97" s="26"/>
      <c r="E97" s="15"/>
      <c r="F97" s="28"/>
    </row>
    <row r="98" spans="1:6" ht="20.100000000000001" customHeight="1" x14ac:dyDescent="0.25">
      <c r="A98" s="24"/>
      <c r="B98" s="25"/>
      <c r="C98" s="26"/>
      <c r="D98" s="26"/>
      <c r="E98" s="15"/>
      <c r="F98" s="28"/>
    </row>
    <row r="99" spans="1:6" ht="19.5" customHeight="1" x14ac:dyDescent="0.25">
      <c r="A99" s="24"/>
      <c r="B99" s="25"/>
      <c r="C99" s="26"/>
      <c r="D99" s="31"/>
      <c r="E99" s="32"/>
      <c r="F99" s="33"/>
    </row>
    <row r="100" spans="1:6" ht="21" customHeight="1" x14ac:dyDescent="0.25">
      <c r="A100" s="24"/>
      <c r="B100" s="25"/>
      <c r="C100" s="26"/>
    </row>
    <row r="101" spans="1:6" ht="18.75" customHeight="1" x14ac:dyDescent="0.25">
      <c r="A101" s="24"/>
      <c r="B101" s="25"/>
      <c r="C101" s="26"/>
    </row>
  </sheetData>
  <mergeCells count="4">
    <mergeCell ref="A1:D1"/>
    <mergeCell ref="A2:D2"/>
    <mergeCell ref="A3:D3"/>
    <mergeCell ref="A4:D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0" orientation="landscape" horizontalDpi="1200" verticalDpi="1200" r:id="rId1"/>
  <rowBreaks count="1" manualBreakCount="1">
    <brk id="73" max="16383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</dc:creator>
  <cp:lastModifiedBy>Pi</cp:lastModifiedBy>
  <cp:lastPrinted>2022-03-24T13:02:49Z</cp:lastPrinted>
  <dcterms:created xsi:type="dcterms:W3CDTF">2021-02-25T11:46:59Z</dcterms:created>
  <dcterms:modified xsi:type="dcterms:W3CDTF">2022-03-24T13:03:04Z</dcterms:modified>
</cp:coreProperties>
</file>